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aclarke\Documents\Risk plan\active risks\24\"/>
    </mc:Choice>
  </mc:AlternateContent>
  <bookViews>
    <workbookView xWindow="0" yWindow="0" windowWidth="16344" windowHeight="558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 i="1" l="1"/>
</calcChain>
</file>

<file path=xl/comments1.xml><?xml version="1.0" encoding="utf-8"?>
<comments xmlns="http://schemas.openxmlformats.org/spreadsheetml/2006/main">
  <authors>
    <author>Chenard, Randal</author>
  </authors>
  <commentList>
    <comment ref="O2" authorId="0" shapeId="0">
      <text>
        <r>
          <rPr>
            <b/>
            <sz val="8"/>
            <color indexed="81"/>
            <rFont val="Tahoma"/>
            <family val="2"/>
          </rPr>
          <t>Chenard, Randal:</t>
        </r>
        <r>
          <rPr>
            <sz val="8"/>
            <color indexed="81"/>
            <rFont val="Tahoma"/>
            <family val="2"/>
          </rPr>
          <t xml:space="preserve">
</t>
        </r>
        <r>
          <rPr>
            <sz val="12"/>
            <color indexed="81"/>
            <rFont val="Tahoma"/>
            <family val="2"/>
          </rPr>
          <t>Weighted priority appropriately weights the risk based on the objectives that are potentially impacted by the risks.  If higher priority objectives are impacted by the occurrence of the risk, then the risk would receive a higher Priority rating than if the risk may impact a less impactful objective.  Refer to the Objective weight assignments for determination, which is located on the 'weighted objective' tab in the spreadsheet.  
For example, a risk that may impact, the blue button pilot (HIN objective 5), will not be weighted as heavily as a risk that may impact the MaineCare Accountable Community model development (MaineCare Objective #1)</t>
        </r>
        <r>
          <rPr>
            <sz val="8"/>
            <color indexed="81"/>
            <rFont val="Tahoma"/>
            <family val="2"/>
          </rPr>
          <t xml:space="preserve">
</t>
        </r>
      </text>
    </comment>
    <comment ref="S2" authorId="0" shapeId="0">
      <text>
        <r>
          <rPr>
            <b/>
            <sz val="12"/>
            <color indexed="81"/>
            <rFont val="Tahoma"/>
            <family val="2"/>
          </rPr>
          <t>Chenard, Randal:</t>
        </r>
        <r>
          <rPr>
            <sz val="12"/>
            <color indexed="81"/>
            <rFont val="Tahoma"/>
            <family val="2"/>
          </rPr>
          <t xml:space="preserve">
Free form, can capture additional descriptive info or any updates
</t>
        </r>
        <r>
          <rPr>
            <b/>
            <sz val="12"/>
            <color indexed="81"/>
            <rFont val="Tahoma"/>
            <family val="2"/>
          </rPr>
          <t>Chenard, Randal:</t>
        </r>
        <r>
          <rPr>
            <sz val="12"/>
            <color indexed="81"/>
            <rFont val="Tahoma"/>
            <family val="2"/>
          </rPr>
          <t xml:space="preserve">
</t>
        </r>
      </text>
    </comment>
  </commentList>
</comments>
</file>

<file path=xl/sharedStrings.xml><?xml version="1.0" encoding="utf-8"?>
<sst xmlns="http://schemas.openxmlformats.org/spreadsheetml/2006/main" count="36" uniqueCount="36">
  <si>
    <t>Risk/Issue/Dependency Name</t>
  </si>
  <si>
    <t>IF….</t>
  </si>
  <si>
    <t>THEN…</t>
  </si>
  <si>
    <t>Drivers Impacted</t>
  </si>
  <si>
    <t>Date Created and Date Closed</t>
  </si>
  <si>
    <t>Date last updated</t>
  </si>
  <si>
    <t>Priority Calc</t>
  </si>
  <si>
    <t xml:space="preserve">Details </t>
  </si>
  <si>
    <t>Associated Risks</t>
  </si>
  <si>
    <t>Risk Plan Complete</t>
  </si>
  <si>
    <t>Steering Committee</t>
  </si>
  <si>
    <t xml:space="preserve">Open </t>
  </si>
  <si>
    <t>Lisa Tuttle</t>
  </si>
  <si>
    <t>A</t>
  </si>
  <si>
    <t>Dev New Payment Models and Dev New Workforce Models and Strengthen PC</t>
  </si>
  <si>
    <t>Item #</t>
  </si>
  <si>
    <t>Accountability Target Impacts (from SST)</t>
  </si>
  <si>
    <t>Item Owner  (Project Manager Name)</t>
  </si>
  <si>
    <t>Status (Open, In Progress, Resolved, Closed)</t>
  </si>
  <si>
    <t>Creator   (Originator)</t>
  </si>
  <si>
    <t>Updated by (name)</t>
  </si>
  <si>
    <t>Weighted Priority (1= Low, 3= Med, 5 = High)</t>
  </si>
  <si>
    <t>Probability  
1-3 (1=Low, 2= Med 3=High)</t>
  </si>
  <si>
    <t>Impact
1-3 (1=Low, 2= Med 3=High)</t>
  </si>
  <si>
    <t xml:space="preserve">Plan to address      (free form)  </t>
  </si>
  <si>
    <t>Above (A) or Below (B) waterline for Risk Mitigation Planning</t>
  </si>
  <si>
    <t>GAC</t>
  </si>
  <si>
    <t xml:space="preserve"> MHMC Obj 2- Stimulate Value Based Insurance Design. </t>
  </si>
  <si>
    <t>Primary Care Payment reform</t>
  </si>
  <si>
    <t>MHMC Obj 2</t>
  </si>
  <si>
    <t>New Draft Version</t>
  </si>
  <si>
    <t>If payment reform, including support from Medicare and commercial payers in addition to Medicaid fails to support enhanced primary care models (which includes the patient centered medical home, health homes and community care team)</t>
  </si>
  <si>
    <t>Meaningful delivery system reform will be impeded and not be sustainable</t>
  </si>
  <si>
    <t>Payment Reform SC will present findings and recommendations of Discern report to the DSR SC to solicit suggestions for a strategy to proceed to adopt Discern recommendations</t>
  </si>
  <si>
    <t>No</t>
  </si>
  <si>
    <t>Impacted SIM Objectives (SST Obj #, eg.. MHMC #3, HIN #4, etc.)</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</si>
</sst>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8"/>
      <color indexed="81"/>
      <name val="Tahoma"/>
      <family val="2"/>
    </font>
    <font>
      <sz val="8"/>
      <color indexed="81"/>
      <name val="Tahoma"/>
      <family val="2"/>
    </font>
    <font>
      <sz val="12"/>
      <color indexed="81"/>
      <name val="Tahoma"/>
      <family val="2"/>
    </font>
    <font>
      <b/>
      <sz val="12"/>
      <color indexed="81"/>
      <name val="Tahoma"/>
      <family val="2"/>
    </font>
    <font>
      <sz val="12"/>
      <color theme="1"/>
      <name val="Calibri"/>
      <family val="2"/>
      <scheme val="minor"/>
    </font>
    <font>
      <sz val="11"/>
      <name val="Calibri"/>
      <family val="2"/>
      <scheme val="minor"/>
    </font>
    <font>
      <sz val="12"/>
      <name val="Calibri"/>
      <family val="2"/>
      <scheme val="minor"/>
    </font>
    <font>
      <b/>
      <sz val="12"/>
      <color theme="1"/>
      <name val="Calibri"/>
      <family val="2"/>
      <scheme val="minor"/>
    </font>
    <font>
      <b/>
      <sz val="12"/>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rgb="FF00B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5" fillId="0" borderId="1" xfId="0" applyFont="1" applyFill="1" applyBorder="1" applyAlignment="1">
      <alignment horizontal="center" vertical="top"/>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0" fontId="7" fillId="0" borderId="1" xfId="0" applyFont="1" applyFill="1" applyBorder="1" applyAlignment="1">
      <alignment horizontal="center" vertical="top" wrapText="1"/>
    </xf>
    <xf numFmtId="1" fontId="7" fillId="0" borderId="1" xfId="0" applyNumberFormat="1" applyFont="1" applyFill="1" applyBorder="1" applyAlignment="1">
      <alignment horizontal="center" vertical="top" wrapText="1"/>
    </xf>
    <xf numFmtId="0" fontId="7" fillId="3" borderId="1" xfId="0" applyFont="1" applyFill="1" applyBorder="1" applyAlignment="1">
      <alignment horizontal="center" vertical="top" wrapText="1"/>
    </xf>
    <xf numFmtId="0" fontId="5" fillId="0" borderId="1" xfId="0" applyFont="1" applyBorder="1" applyAlignment="1">
      <alignment horizontal="center" vertical="top" wrapText="1"/>
    </xf>
    <xf numFmtId="0" fontId="0" fillId="0" borderId="0" xfId="0" applyFont="1" applyFill="1" applyBorder="1" applyAlignment="1">
      <alignment vertical="top"/>
    </xf>
    <xf numFmtId="0" fontId="0" fillId="0" borderId="0" xfId="0" applyFont="1" applyBorder="1" applyAlignment="1">
      <alignment vertical="top"/>
    </xf>
    <xf numFmtId="0" fontId="8" fillId="2" borderId="1" xfId="0" applyFont="1" applyFill="1" applyBorder="1" applyAlignment="1">
      <alignment horizontal="center" vertical="top" wrapText="1"/>
    </xf>
    <xf numFmtId="0" fontId="9" fillId="2" borderId="1" xfId="0" applyFont="1" applyFill="1" applyBorder="1" applyAlignment="1">
      <alignment horizontal="left" vertical="top" wrapText="1"/>
    </xf>
    <xf numFmtId="0" fontId="9" fillId="2" borderId="1" xfId="0" applyFont="1" applyFill="1" applyBorder="1" applyAlignment="1">
      <alignment vertical="top" wrapText="1"/>
    </xf>
    <xf numFmtId="2" fontId="9" fillId="2" borderId="1" xfId="0" applyNumberFormat="1" applyFont="1" applyFill="1" applyBorder="1" applyAlignment="1">
      <alignment horizontal="left" vertical="top" wrapText="1"/>
    </xf>
    <xf numFmtId="0" fontId="9" fillId="2" borderId="1" xfId="0" applyFont="1" applyFill="1" applyBorder="1" applyAlignment="1">
      <alignment horizontal="center" vertical="top" wrapText="1"/>
    </xf>
    <xf numFmtId="1" fontId="9" fillId="2" borderId="1" xfId="0" applyNumberFormat="1" applyFont="1" applyFill="1" applyBorder="1" applyAlignment="1">
      <alignment horizontal="center" vertical="top" wrapText="1"/>
    </xf>
    <xf numFmtId="0" fontId="9" fillId="3" borderId="1" xfId="0" applyFont="1" applyFill="1" applyBorder="1" applyAlignment="1">
      <alignment horizontal="center" vertical="top" wrapText="1"/>
    </xf>
    <xf numFmtId="0" fontId="8" fillId="2" borderId="1" xfId="0" applyFont="1" applyFill="1" applyBorder="1" applyAlignment="1">
      <alignment horizontal="left" vertical="top" wrapText="1"/>
    </xf>
    <xf numFmtId="0" fontId="8" fillId="2" borderId="1" xfId="0" applyFont="1" applyFill="1" applyBorder="1" applyAlignment="1">
      <alignment vertical="center" wrapText="1"/>
    </xf>
    <xf numFmtId="0" fontId="0" fillId="0" borderId="0" xfId="0" applyFont="1" applyFill="1" applyBorder="1" applyAlignment="1">
      <alignment vertical="center" wrapText="1"/>
    </xf>
    <xf numFmtId="0" fontId="0" fillId="4" borderId="0"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X3"/>
  <sheetViews>
    <sheetView tabSelected="1" workbookViewId="0">
      <selection activeCell="B2" sqref="B2"/>
    </sheetView>
  </sheetViews>
  <sheetFormatPr defaultRowHeight="14.4" x14ac:dyDescent="0.3"/>
  <cols>
    <col min="1" max="1" width="16.109375" bestFit="1" customWidth="1"/>
    <col min="3" max="3" width="23.5546875" customWidth="1"/>
    <col min="4" max="4" width="19.33203125" customWidth="1"/>
    <col min="5" max="5" width="23.44140625" customWidth="1"/>
    <col min="6" max="6" width="10.5546875" customWidth="1"/>
    <col min="8" max="8" width="12.33203125" customWidth="1"/>
    <col min="12" max="12" width="9.5546875" bestFit="1" customWidth="1"/>
    <col min="14" max="14" width="9.5546875" bestFit="1" customWidth="1"/>
    <col min="20" max="20" width="17.5546875" customWidth="1"/>
  </cols>
  <sheetData>
    <row r="2" spans="1:24" s="19" customFormat="1" ht="75" customHeight="1" x14ac:dyDescent="0.3">
      <c r="B2" s="10" t="s">
        <v>15</v>
      </c>
      <c r="C2" s="11" t="s">
        <v>0</v>
      </c>
      <c r="D2" s="11" t="s">
        <v>35</v>
      </c>
      <c r="E2" s="12" t="s">
        <v>1</v>
      </c>
      <c r="F2" s="11" t="s">
        <v>2</v>
      </c>
      <c r="G2" s="11" t="s">
        <v>16</v>
      </c>
      <c r="H2" s="11" t="s">
        <v>3</v>
      </c>
      <c r="I2" s="11" t="s">
        <v>17</v>
      </c>
      <c r="J2" s="11" t="s">
        <v>18</v>
      </c>
      <c r="K2" s="13" t="s">
        <v>19</v>
      </c>
      <c r="L2" s="11" t="s">
        <v>4</v>
      </c>
      <c r="M2" s="11" t="s">
        <v>20</v>
      </c>
      <c r="N2" s="12" t="s">
        <v>5</v>
      </c>
      <c r="O2" s="14" t="s">
        <v>21</v>
      </c>
      <c r="P2" s="15" t="s">
        <v>22</v>
      </c>
      <c r="Q2" s="14" t="s">
        <v>23</v>
      </c>
      <c r="R2" s="16" t="s">
        <v>6</v>
      </c>
      <c r="S2" s="11" t="s">
        <v>7</v>
      </c>
      <c r="T2" s="11" t="s">
        <v>24</v>
      </c>
      <c r="U2" s="11" t="s">
        <v>8</v>
      </c>
      <c r="V2" s="17" t="s">
        <v>25</v>
      </c>
      <c r="W2" s="18" t="s">
        <v>9</v>
      </c>
    </row>
    <row r="3" spans="1:24" s="9" customFormat="1" ht="147" customHeight="1" x14ac:dyDescent="0.3">
      <c r="A3" s="20" t="s">
        <v>30</v>
      </c>
      <c r="B3" s="1">
        <v>24</v>
      </c>
      <c r="C3" s="3" t="s">
        <v>28</v>
      </c>
      <c r="D3" s="2" t="s">
        <v>27</v>
      </c>
      <c r="E3" s="3" t="s">
        <v>31</v>
      </c>
      <c r="F3" s="2" t="s">
        <v>32</v>
      </c>
      <c r="G3" s="2" t="s">
        <v>29</v>
      </c>
      <c r="H3" s="2" t="s">
        <v>14</v>
      </c>
      <c r="I3" s="2" t="s">
        <v>10</v>
      </c>
      <c r="J3" s="2" t="s">
        <v>11</v>
      </c>
      <c r="K3" s="2" t="s">
        <v>12</v>
      </c>
      <c r="L3" s="2">
        <v>41695</v>
      </c>
      <c r="M3" s="2" t="s">
        <v>26</v>
      </c>
      <c r="N3" s="2">
        <v>42199</v>
      </c>
      <c r="O3" s="4">
        <v>5</v>
      </c>
      <c r="P3" s="5">
        <v>3</v>
      </c>
      <c r="Q3" s="4">
        <v>3</v>
      </c>
      <c r="R3" s="6">
        <f t="shared" ref="R3" si="0">(O3*Q3)*P3</f>
        <v>45</v>
      </c>
      <c r="S3" s="2"/>
      <c r="T3" s="2" t="s">
        <v>33</v>
      </c>
      <c r="U3" s="2"/>
      <c r="V3" s="7" t="s">
        <v>13</v>
      </c>
      <c r="W3" s="2" t="s">
        <v>34</v>
      </c>
      <c r="X3" s="8"/>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Aponte Clarke</dc:creator>
  <cp:lastModifiedBy>Gloria Aponte Clarke</cp:lastModifiedBy>
  <dcterms:created xsi:type="dcterms:W3CDTF">2014-08-26T15:54:21Z</dcterms:created>
  <dcterms:modified xsi:type="dcterms:W3CDTF">2015-07-20T13:19:34Z</dcterms:modified>
</cp:coreProperties>
</file>